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aison devis" sheetId="1" state="visible" r:id="rId1"/>
    <sheet name="Mode d'emploi" sheetId="2" state="visible" r:id="rId2"/>
  </sheets>
  <definedNames>
    <definedName name="_xlnm.Print_Titles" localSheetId="0">'Comparaison devis'!$1:$4</definedName>
    <definedName name="_xlnm.Print_Titles" localSheetId="1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 &quot;€&quot;;[Red]-#,##0.00 &quot;€&quot;;&quot;–&quot;"/>
    <numFmt numFmtId="166" formatCode="0.0%;[Red]-0.0%;&quot;–&quot;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0D0B1F"/>
      <sz val="12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  <font>
      <name val="Calibri"/>
      <i val="1"/>
      <color rgb="004A4763"/>
      <sz val="9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left" vertical="center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164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left" vertical="center"/>
    </xf>
    <xf numFmtId="166" fontId="3" fillId="2" borderId="1" applyAlignment="1" pivotButton="0" quotePrefix="0" xfId="0">
      <alignment horizontal="center" vertical="center"/>
    </xf>
    <xf numFmtId="165" fontId="6" fillId="0" borderId="0" applyAlignment="1" pivotButton="0" quotePrefix="0" xfId="0">
      <alignment horizontal="left" vertical="center"/>
    </xf>
    <xf numFmtId="1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5" fontId="2" fillId="0" borderId="0" applyAlignment="1" pivotButton="0" quotePrefix="0" xfId="0">
      <alignment horizontal="left" vertical="center"/>
    </xf>
    <xf numFmtId="167" fontId="2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dxfs count="1">
    <dxf>
      <font>
        <name val="Calibri"/>
        <b val="1"/>
        <color rgb="00076647"/>
        <sz val="10"/>
      </font>
      <fill>
        <patternFill patternType="solid">
          <fgColor rgb="00E3F8EF"/>
          <bgColor rgb="00E3F8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fr/blog/comparer-devis-prestataire?utm_source=modele-xlsx&amp;utm_medium=fichier&amp;utm_campaign=grille-comparaison-devis-prestataires" TargetMode="External" Id="rId1" /><Relationship Type="http://schemas.openxmlformats.org/officeDocument/2006/relationships/hyperlink" Target="https://squena.com/fr/blog/comparer-devis-prestataire?utm_source=modele-xlsx&amp;utm_medium=fichier&amp;utm_campaign=grille-comparaison-devis-prestataire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  <col width="16" customWidth="1" min="5" max="5"/>
  </cols>
  <sheetData>
    <row r="1" ht="28" customHeight="1">
      <c r="A1" s="1" t="inlineStr">
        <is>
          <t>Grille de comparaison de devis</t>
        </is>
      </c>
    </row>
    <row r="2">
      <c r="A2" s="2" t="inlineStr">
        <is>
          <t>Événement</t>
        </is>
      </c>
      <c r="B2" s="3" t="n"/>
    </row>
    <row r="3">
      <c r="A3" s="2" t="inlineStr">
        <is>
          <t>Poste comparé</t>
        </is>
      </c>
      <c r="B3" s="3" t="n"/>
    </row>
    <row r="4">
      <c r="A4" s="2" t="inlineStr">
        <is>
          <t>Décision attendue le</t>
        </is>
      </c>
      <c r="B4" s="4" t="n"/>
    </row>
    <row r="6" ht="22" customHeight="1">
      <c r="A6" s="5" t="inlineStr">
        <is>
          <t>Section 1 — Les devis tels qu'ils sont</t>
        </is>
      </c>
    </row>
    <row r="7" ht="30" customHeight="1">
      <c r="A7" s="6" t="inlineStr">
        <is>
          <t>Critère</t>
        </is>
      </c>
      <c r="B7" s="6" t="inlineStr">
        <is>
          <t>Devis A</t>
        </is>
      </c>
      <c r="C7" s="6" t="inlineStr">
        <is>
          <t>Devis B</t>
        </is>
      </c>
      <c r="D7" s="6" t="inlineStr">
        <is>
          <t>Devis C</t>
        </is>
      </c>
      <c r="E7" s="6" t="n"/>
    </row>
    <row r="8">
      <c r="A8" s="2" t="inlineStr">
        <is>
          <t>Prestataire</t>
        </is>
      </c>
      <c r="B8" s="3" t="n"/>
      <c r="C8" s="3" t="n"/>
      <c r="D8" s="3" t="n"/>
    </row>
    <row r="9">
      <c r="A9" s="2" t="inlineStr">
        <is>
          <t>Date du devis</t>
        </is>
      </c>
      <c r="B9" s="7" t="n"/>
      <c r="C9" s="7" t="n"/>
      <c r="D9" s="7" t="n"/>
    </row>
    <row r="10">
      <c r="A10" s="2" t="inlineStr">
        <is>
          <t>Valable jusqu'au</t>
        </is>
      </c>
      <c r="B10" s="7" t="n"/>
      <c r="C10" s="7" t="n"/>
      <c r="D10" s="7" t="n"/>
    </row>
    <row r="11">
      <c r="A11" s="2" t="inlineStr">
        <is>
          <t>Montant HT</t>
        </is>
      </c>
      <c r="B11" s="8" t="n"/>
      <c r="C11" s="8" t="n"/>
      <c r="D11" s="8" t="n"/>
    </row>
    <row r="12">
      <c r="A12" s="2" t="inlineStr">
        <is>
          <t>Taux de TVA (%)</t>
        </is>
      </c>
      <c r="B12" s="9" t="n"/>
      <c r="C12" s="9" t="n"/>
      <c r="D12" s="9" t="n"/>
    </row>
    <row r="13">
      <c r="A13" s="2" t="inlineStr">
        <is>
          <t>Montant TTC</t>
        </is>
      </c>
      <c r="B13" s="10">
        <f>IF(AND(ISNUMBER(B11),ISNUMBER(B12)),B11*(1+IF(B12&gt;1,B12/100,B12)),"")</f>
        <v/>
      </c>
      <c r="C13" s="10">
        <f>IF(AND(ISNUMBER(C11),ISNUMBER(C12)),C11*(1+IF(C12&gt;1,C12/100,C12)),"")</f>
        <v/>
      </c>
      <c r="D13" s="10">
        <f>IF(AND(ISNUMBER(D11),ISNUMBER(D12)),D11*(1+IF(D12&gt;1,D12/100,D12)),"")</f>
        <v/>
      </c>
    </row>
    <row r="14">
      <c r="A14" s="2" t="inlineStr">
        <is>
          <t>Acompte demandé (%)</t>
        </is>
      </c>
      <c r="B14" s="9" t="n"/>
      <c r="C14" s="9" t="n"/>
      <c r="D14" s="9" t="n"/>
    </row>
    <row r="15">
      <c r="A15" s="2" t="inlineStr">
        <is>
          <t>Acompte (montant)</t>
        </is>
      </c>
      <c r="B15" s="10">
        <f>IF(AND(ISNUMBER(B13),ISNUMBER(B14)),B13*IF(B14&gt;1,B14/100,B14),"")</f>
        <v/>
      </c>
      <c r="C15" s="10">
        <f>IF(AND(ISNUMBER(C13),ISNUMBER(C14)),C13*IF(C14&gt;1,C14/100,C14),"")</f>
        <v/>
      </c>
      <c r="D15" s="10">
        <f>IF(AND(ISNUMBER(D13),ISNUMBER(D14)),D13*IF(D14&gt;1,D14/100,D14),"")</f>
        <v/>
      </c>
    </row>
    <row r="16">
      <c r="A16" s="2" t="inlineStr">
        <is>
          <t>Délai de paiement du solde (jours)</t>
        </is>
      </c>
      <c r="B16" s="11" t="n"/>
      <c r="C16" s="11" t="n"/>
      <c r="D16" s="11" t="n"/>
    </row>
    <row r="17">
      <c r="A17" s="2" t="inlineStr">
        <is>
          <t>Montage et démontage inclus ?</t>
        </is>
      </c>
      <c r="B17" s="12" t="n"/>
      <c r="C17" s="12" t="n"/>
      <c r="D17" s="12" t="n"/>
    </row>
    <row r="18">
      <c r="A18" s="2" t="inlineStr">
        <is>
          <t>Déplacements inclus ?</t>
        </is>
      </c>
      <c r="B18" s="12" t="n"/>
      <c r="C18" s="12" t="n"/>
      <c r="D18" s="12" t="n"/>
    </row>
    <row r="19" ht="34" customHeight="1">
      <c r="A19" s="2" t="inlineStr">
        <is>
          <t>Majorations (nuit, week-end, heures sup.)</t>
        </is>
      </c>
      <c r="B19" s="13" t="n"/>
      <c r="C19" s="13" t="n"/>
      <c r="D19" s="13" t="n"/>
    </row>
    <row r="20">
      <c r="A20" s="2" t="inlineStr">
        <is>
          <t>Attestation d'assurance RC fournie ?</t>
        </is>
      </c>
      <c r="B20" s="12" t="n"/>
      <c r="C20" s="12" t="n"/>
      <c r="D20" s="12" t="n"/>
    </row>
    <row r="21" ht="34" customHeight="1">
      <c r="A21" s="2" t="inlineStr">
        <is>
          <t>Conditions d'annulation</t>
        </is>
      </c>
      <c r="B21" s="13" t="n"/>
      <c r="C21" s="13" t="n"/>
      <c r="D21" s="13" t="n"/>
    </row>
    <row r="22" ht="34" customHeight="1">
      <c r="A22" s="2" t="inlineStr">
        <is>
          <t>Ce qui n'est pas inclus</t>
        </is>
      </c>
      <c r="B22" s="13" t="n"/>
      <c r="C22" s="13" t="n"/>
      <c r="D22" s="13" t="n"/>
    </row>
    <row r="24" ht="22" customHeight="1">
      <c r="A24" s="5" t="inlineStr">
        <is>
          <t>Section 2 — À périmètre égal</t>
        </is>
      </c>
    </row>
    <row r="25" ht="30" customHeight="1">
      <c r="A25" s="6" t="inlineStr">
        <is>
          <t>Critère</t>
        </is>
      </c>
      <c r="B25" s="6" t="inlineStr">
        <is>
          <t>Devis A</t>
        </is>
      </c>
      <c r="C25" s="6" t="inlineStr">
        <is>
          <t>Devis B</t>
        </is>
      </c>
      <c r="D25" s="6" t="inlineStr">
        <is>
          <t>Devis C</t>
        </is>
      </c>
      <c r="E25" s="6" t="n"/>
    </row>
    <row r="26">
      <c r="A26" s="2" t="inlineStr">
        <is>
          <t>Montant HT du devis</t>
        </is>
      </c>
      <c r="B26" s="10">
        <f>IF(ISNUMBER(B11),B11,"")</f>
        <v/>
      </c>
      <c r="C26" s="10">
        <f>IF(ISNUMBER(C11),C11,"")</f>
        <v/>
      </c>
      <c r="D26" s="10">
        <f>IF(ISNUMBER(D11),D11,"")</f>
        <v/>
      </c>
    </row>
    <row r="27">
      <c r="A27" s="3" t="inlineStr">
        <is>
          <t>À ajouter : [libellé à saisir]</t>
        </is>
      </c>
      <c r="B27" s="8" t="n"/>
      <c r="C27" s="8" t="n"/>
      <c r="D27" s="8" t="n"/>
    </row>
    <row r="28">
      <c r="A28" s="3" t="inlineStr">
        <is>
          <t>À ajouter : [libellé à saisir]</t>
        </is>
      </c>
      <c r="B28" s="8" t="n"/>
      <c r="C28" s="8" t="n"/>
      <c r="D28" s="8" t="n"/>
    </row>
    <row r="29">
      <c r="A29" s="3" t="inlineStr">
        <is>
          <t>À ajouter : [libellé à saisir]</t>
        </is>
      </c>
      <c r="B29" s="8" t="n"/>
      <c r="C29" s="8" t="n"/>
      <c r="D29" s="8" t="n"/>
    </row>
    <row r="30">
      <c r="A30" s="2" t="inlineStr">
        <is>
          <t>Total comparable HT</t>
        </is>
      </c>
      <c r="B30" s="14">
        <f>IF(ISNUMBER(B26),SUM(B26:B29),"")</f>
        <v/>
      </c>
      <c r="C30" s="14">
        <f>IF(ISNUMBER(C26),SUM(C26:C29),"")</f>
        <v/>
      </c>
      <c r="D30" s="14">
        <f>IF(ISNUMBER(D26),SUM(D26:D29),"")</f>
        <v/>
      </c>
    </row>
    <row r="32" ht="22" customHeight="1">
      <c r="A32" s="5" t="inlineStr">
        <is>
          <t>Section 3 — La note</t>
        </is>
      </c>
    </row>
    <row r="33" ht="30" customHeight="1">
      <c r="A33" s="6" t="inlineStr">
        <is>
          <t>Critère</t>
        </is>
      </c>
      <c r="B33" s="6" t="inlineStr">
        <is>
          <t>Poids (1 à 5)</t>
        </is>
      </c>
      <c r="C33" s="6" t="inlineStr">
        <is>
          <t>Note A</t>
        </is>
      </c>
      <c r="D33" s="6" t="inlineStr">
        <is>
          <t>Note B</t>
        </is>
      </c>
      <c r="E33" s="6" t="inlineStr">
        <is>
          <t>Note C</t>
        </is>
      </c>
    </row>
    <row r="34">
      <c r="A34" s="2" t="inlineStr">
        <is>
          <t>Prix à périmètre égal</t>
        </is>
      </c>
      <c r="B34" s="11" t="n">
        <v>5</v>
      </c>
      <c r="C34" s="11" t="n"/>
      <c r="D34" s="11" t="n"/>
      <c r="E34" s="11" t="n"/>
    </row>
    <row r="35">
      <c r="A35" s="2" t="inlineStr">
        <is>
          <t>Compréhension du besoin</t>
        </is>
      </c>
      <c r="B35" s="11" t="n">
        <v>4</v>
      </c>
      <c r="C35" s="11" t="n"/>
      <c r="D35" s="11" t="n"/>
      <c r="E35" s="11" t="n"/>
    </row>
    <row r="36">
      <c r="A36" s="2" t="inlineStr">
        <is>
          <t>Références et expérience sur ce format</t>
        </is>
      </c>
      <c r="B36" s="11" t="n">
        <v>4</v>
      </c>
      <c r="C36" s="11" t="n"/>
      <c r="D36" s="11" t="n"/>
      <c r="E36" s="11" t="n"/>
    </row>
    <row r="37">
      <c r="A37" s="2" t="inlineStr">
        <is>
          <t>Réactivité et clarté des réponses</t>
        </is>
      </c>
      <c r="B37" s="11" t="n">
        <v>3</v>
      </c>
      <c r="C37" s="11" t="n"/>
      <c r="D37" s="11" t="n"/>
      <c r="E37" s="11" t="n"/>
    </row>
    <row r="38">
      <c r="A38" s="2" t="inlineStr">
        <is>
          <t>Conditions (paiement, annulation)</t>
        </is>
      </c>
      <c r="B38" s="11" t="n">
        <v>3</v>
      </c>
      <c r="C38" s="11" t="n"/>
      <c r="D38" s="11" t="n"/>
      <c r="E38" s="11" t="n"/>
    </row>
    <row r="39">
      <c r="A39" s="2" t="inlineStr">
        <is>
          <t>Assurance et conformité</t>
        </is>
      </c>
      <c r="B39" s="11" t="n">
        <v>3</v>
      </c>
      <c r="C39" s="11" t="n"/>
      <c r="D39" s="11" t="n"/>
      <c r="E39" s="11" t="n"/>
    </row>
    <row r="40">
      <c r="A40" s="2" t="inlineStr">
        <is>
          <t>Note pondérée sur 5</t>
        </is>
      </c>
      <c r="C40" s="15">
        <f>IFERROR(SUMPRODUCT($B$34:$B$39,C34:C39)/SUM($B$34:$B$39),"")</f>
        <v/>
      </c>
      <c r="D40" s="15">
        <f>IFERROR(SUMPRODUCT($B$34:$B$39,D34:D39)/SUM($B$34:$B$39),"")</f>
        <v/>
      </c>
      <c r="E40" s="15">
        <f>IFERROR(SUMPRODUCT($B$34:$B$39,E34:E39)/SUM($B$34:$B$39),"")</f>
        <v/>
      </c>
    </row>
    <row r="42" ht="22" customHeight="1">
      <c r="A42" s="5" t="inlineStr">
        <is>
          <t>Section 4 — Décision</t>
        </is>
      </c>
    </row>
    <row r="43">
      <c r="A43" s="2" t="inlineStr">
        <is>
          <t>Devis retenu</t>
        </is>
      </c>
      <c r="B43" s="12" t="n"/>
    </row>
    <row r="44" ht="40" customHeight="1">
      <c r="A44" s="2" t="inlineStr">
        <is>
          <t>Pourquoi</t>
        </is>
      </c>
      <c r="B44" s="13" t="n"/>
    </row>
    <row r="45" ht="40" customHeight="1">
      <c r="A45" s="2" t="inlineStr">
        <is>
          <t>Ce qu'on renégocie avant de signer</t>
        </is>
      </c>
      <c r="B45" s="13" t="n"/>
    </row>
  </sheetData>
  <mergeCells count="9">
    <mergeCell ref="B45:E45"/>
    <mergeCell ref="A24:E24"/>
    <mergeCell ref="A42:E42"/>
    <mergeCell ref="B44:E44"/>
    <mergeCell ref="A1:E1"/>
    <mergeCell ref="B3:E3"/>
    <mergeCell ref="B2:E2"/>
    <mergeCell ref="A32:E32"/>
    <mergeCell ref="A6:E6"/>
  </mergeCells>
  <conditionalFormatting sqref="B30:D30">
    <cfRule type="expression" priority="1" dxfId="0">
      <formula>AND(ISNUMBER(B30),B30=MIN($B$30:$D$30))</formula>
    </cfRule>
  </conditionalFormatting>
  <conditionalFormatting sqref="C40:E40">
    <cfRule type="expression" priority="2" dxfId="0">
      <formula>AND(C40&lt;&gt;"",C40=MAX($C$40:$E$40))</formula>
    </cfRule>
  </conditionalFormatting>
  <dataValidations count="12">
    <dataValidation sqref="B17" showDropDown="0" showInputMessage="0" showErrorMessage="1" allowBlank="1" errorTitle="Valeur non prévue" error="Cette valeur n'est pas dans la liste : tu peux la garder." type="list" errorStyle="warning">
      <formula1>"Oui,Non,Partiel"</formula1>
    </dataValidation>
    <dataValidation sqref="B18" showDropDown="0" showInputMessage="0" showErrorMessage="1" allowBlank="1" errorTitle="Valeur non prévue" error="Cette valeur n'est pas dans la liste : tu peux la garder." type="list" errorStyle="warning">
      <formula1>"Oui,Non,Partiel"</formula1>
    </dataValidation>
    <dataValidation sqref="B20" showDropDown="0" showInputMessage="0" showErrorMessage="1" allowBlank="1" errorTitle="Valeur non prévue" error="Cette valeur n'est pas dans la liste : tu peux la garder." type="list" errorStyle="warning">
      <formula1>"Oui,Non"</formula1>
    </dataValidation>
    <dataValidation sqref="C17" showDropDown="0" showInputMessage="0" showErrorMessage="1" allowBlank="1" errorTitle="Valeur non prévue" error="Cette valeur n'est pas dans la liste : tu peux la garder." type="list" errorStyle="warning">
      <formula1>"Oui,Non,Partiel"</formula1>
    </dataValidation>
    <dataValidation sqref="C18" showDropDown="0" showInputMessage="0" showErrorMessage="1" allowBlank="1" errorTitle="Valeur non prévue" error="Cette valeur n'est pas dans la liste : tu peux la garder." type="list" errorStyle="warning">
      <formula1>"Oui,Non,Partiel"</formula1>
    </dataValidation>
    <dataValidation sqref="C20" showDropDown="0" showInputMessage="0" showErrorMessage="1" allowBlank="1" errorTitle="Valeur non prévue" error="Cette valeur n'est pas dans la liste : tu peux la garder." type="list" errorStyle="warning">
      <formula1>"Oui,Non"</formula1>
    </dataValidation>
    <dataValidation sqref="D17" showDropDown="0" showInputMessage="0" showErrorMessage="1" allowBlank="1" errorTitle="Valeur non prévue" error="Cette valeur n'est pas dans la liste : tu peux la garder." type="list" errorStyle="warning">
      <formula1>"Oui,Non,Partiel"</formula1>
    </dataValidation>
    <dataValidation sqref="D18" showDropDown="0" showInputMessage="0" showErrorMessage="1" allowBlank="1" errorTitle="Valeur non prévue" error="Cette valeur n'est pas dans la liste : tu peux la garder." type="list" errorStyle="warning">
      <formula1>"Oui,Non,Partiel"</formula1>
    </dataValidation>
    <dataValidation sqref="D20" showDropDown="0" showInputMessage="0" showErrorMessage="1" allowBlank="1" errorTitle="Valeur non prévue" error="Cette valeur n'est pas dans la liste : tu peux la garder." type="list" errorStyle="warning">
      <formula1>"Oui,Non"</formula1>
    </dataValidation>
    <dataValidation sqref="B34:B39" showDropDown="0" showInputMessage="0" showErrorMessage="1" allowBlank="1" errorTitle="Valeur non prévue" error="Saisis un nombre entier de 1 à 5." type="whole" errorStyle="stop" operator="between">
      <formula1>1</formula1>
      <formula2>5</formula2>
    </dataValidation>
    <dataValidation sqref="C34:E39" showDropDown="0" showInputMessage="0" showErrorMessage="1" allowBlank="1" errorTitle="Valeur non prévue" error="Saisis un nombre entier de 1 à 5." type="whole" errorStyle="stop" operator="between">
      <formula1>1</formula1>
      <formula2>5</formula2>
    </dataValidation>
    <dataValidation sqref="B43" showDropDown="0" showInputMessage="0" showErrorMessage="1" allowBlank="1" errorTitle="Valeur non prévue" error="Cette valeur n'est pas dans la liste : tu peux la garder." type="list" errorStyle="warning">
      <formula1>"A,B,C"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6" t="inlineStr">
        <is>
          <t>Mode d'emploi</t>
        </is>
      </c>
    </row>
    <row r="3" ht="30" customHeight="1">
      <c r="A3" s="17" t="inlineStr">
        <is>
          <t>Ce fichier compare jusqu'à trois devis pour un même poste, au-delà du seul prix affiché.</t>
        </is>
      </c>
    </row>
    <row r="4" ht="30" customHeight="1">
      <c r="A4" s="17" t="inlineStr">
        <is>
          <t>Section 1 : recopie chaque devis tel quel, sans reformuler.</t>
        </is>
      </c>
    </row>
    <row r="5" ht="30" customHeight="1">
      <c r="A5" s="17" t="inlineStr">
        <is>
          <t>Section 2 : ramène les devis à un périmètre égal en ajoutant ce qui manque à chacun (par exemple, un devis sans montage doit intégrer ce coût pour être comparable).</t>
        </is>
      </c>
    </row>
    <row r="6" ht="30" customHeight="1">
      <c r="A6" s="17" t="inlineStr">
        <is>
          <t>Le total comparable le plus bas se colore en vert : c'est un repère, pas une décision automatique.</t>
        </is>
      </c>
    </row>
    <row r="7" ht="30" customHeight="1">
      <c r="A7" s="17" t="inlineStr">
        <is>
          <t>Section 3 : note chaque devis sur les critères qui comptent vraiment pour toi, pondérés par leur importance (1 à 5).</t>
        </is>
      </c>
    </row>
    <row r="8" ht="30" customHeight="1">
      <c r="A8" s="17" t="inlineStr">
        <is>
          <t>La note pondérée se calcule seule ; la meilleure se colore en vert.</t>
        </is>
      </c>
    </row>
    <row r="9" ht="30" customHeight="1">
      <c r="A9" s="17" t="inlineStr">
        <is>
          <t>Section 4 : formalise ta décision et ce que tu renégocies avant de signer, même avec le devis retenu.</t>
        </is>
      </c>
    </row>
    <row r="10" ht="30" customHeight="1">
      <c r="A10" s="17" t="inlineStr">
        <is>
          <t>Les critères et les poids proposés sont des exemples : adapte-les au poste comparé.</t>
        </is>
      </c>
    </row>
    <row r="11" ht="22" customHeight="1">
      <c r="A11" s="18" t="inlineStr">
        <is>
          <t>L'article qui détaille la méthode : https://squena.com/fr/blog/comparer-devis-prestataire?utm_source=modele-xlsx&amp;utm_medium=fichier&amp;utm_campaign=grille-comparaison-devis-prestataires</t>
        </is>
      </c>
    </row>
    <row r="13" ht="22" customHeight="1">
      <c r="A13" s="19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1" r:id="rId1"/>
    <hyperlink xmlns:r="http://schemas.openxmlformats.org/officeDocument/2006/relationships" ref="A13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Grille de comparaison de devis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