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Vendors" sheetId="1" state="visible" r:id="rId1"/>
    <sheet name="Categories" sheetId="2" state="visible" r:id="rId2"/>
    <sheet name="How to use" sheetId="3" state="visible" r:id="rId3"/>
  </sheets>
  <definedNames>
    <definedName name="_xlnm.Print_Titles" localSheetId="0">'Vendors'!$6:$6</definedName>
    <definedName name="_xlnm.Print_Titles" localSheetId="1">'Categories'!$3:$3</definedName>
    <definedName name="_xlnm.Print_Titles" localSheetId="2">'How to use'!$1:$1</definedName>
  </definedNames>
  <calcPr calcId="124519" fullCalcOnLoad="1"/>
</workbook>
</file>

<file path=xl/styles.xml><?xml version="1.0" encoding="utf-8"?>
<styleSheet xmlns="http://schemas.openxmlformats.org/spreadsheetml/2006/main">
  <numFmts count="2">
    <numFmt numFmtId="164" formatCode="#,##0.00;[Red]-#,##0.00;&quot;–&quot;"/>
    <numFmt numFmtId="165" formatCode="mmm d, yyyy"/>
  </numFmts>
  <fonts count="8">
    <font>
      <name val="Calibri"/>
      <family val="2"/>
      <color theme="1"/>
      <sz val="11"/>
      <scheme val="minor"/>
    </font>
    <font>
      <name val="Calibri"/>
      <b val="1"/>
      <color rgb="000D0B1F"/>
      <sz val="16"/>
    </font>
    <font>
      <name val="Calibri"/>
      <b val="1"/>
      <color rgb="000D0B1F"/>
      <sz val="10"/>
    </font>
    <font>
      <name val="Calibri"/>
      <b val="1"/>
      <color rgb="00FFFFFF"/>
      <sz val="10"/>
    </font>
    <font>
      <name val="Calibri"/>
      <color rgb="000D0B1F"/>
      <sz val="10"/>
    </font>
    <font>
      <name val="Calibri"/>
      <i val="1"/>
      <color rgb="004A4763"/>
      <sz val="9"/>
    </font>
    <font>
      <name val="Calibri"/>
      <color rgb="004A4763"/>
      <sz val="10"/>
    </font>
    <font>
      <name val="Calibri"/>
      <i val="1"/>
      <color rgb="004D00FF"/>
      <sz val="9"/>
      <u val="single"/>
    </font>
  </fonts>
  <fills count="4">
    <fill>
      <patternFill/>
    </fill>
    <fill>
      <patternFill patternType="gray125"/>
    </fill>
    <fill>
      <patternFill patternType="solid">
        <fgColor rgb="004D00FF"/>
      </patternFill>
    </fill>
    <fill>
      <patternFill patternType="solid">
        <fgColor rgb="00F6F4FF"/>
      </patternFill>
    </fill>
  </fills>
  <borders count="2">
    <border>
      <left/>
      <right/>
      <top/>
      <bottom/>
      <diagonal/>
    </border>
    <border>
      <left style="thin">
        <color rgb="00E0DCF0"/>
      </left>
      <right style="thin">
        <color rgb="00E0DCF0"/>
      </right>
      <top style="thin">
        <color rgb="00E0DCF0"/>
      </top>
      <bottom style="thin">
        <color rgb="00E0DCF0"/>
      </bottom>
    </border>
  </borders>
  <cellStyleXfs count="1">
    <xf numFmtId="0" fontId="0" fillId="0" borderId="0"/>
  </cellStyleXfs>
  <cellXfs count="16">
    <xf numFmtId="0" fontId="0" fillId="0" borderId="0" pivotButton="0" quotePrefix="0" xfId="0"/>
    <xf numFmtId="0" fontId="1" fillId="0" borderId="0" applyAlignment="1" pivotButton="0" quotePrefix="0" xfId="0">
      <alignment horizontal="left" vertical="center"/>
    </xf>
    <xf numFmtId="0" fontId="2" fillId="0" borderId="0" applyAlignment="1" pivotButton="0" quotePrefix="0" xfId="0">
      <alignment horizontal="left" vertical="center"/>
    </xf>
    <xf numFmtId="164" fontId="2" fillId="0" borderId="0" applyAlignment="1" pivotButton="0" quotePrefix="0" xfId="0">
      <alignment horizontal="left" vertical="center"/>
    </xf>
    <xf numFmtId="0" fontId="3" fillId="2" borderId="0" applyAlignment="1" pivotButton="0" quotePrefix="0" xfId="0">
      <alignment horizontal="center" vertical="center" wrapText="1"/>
    </xf>
    <xf numFmtId="0" fontId="4" fillId="3" borderId="1" applyAlignment="1" pivotButton="0" quotePrefix="0" xfId="0">
      <alignment horizontal="left" vertical="center" wrapText="1"/>
    </xf>
    <xf numFmtId="0" fontId="4" fillId="3" borderId="1" applyAlignment="1" pivotButton="0" quotePrefix="0" xfId="0">
      <alignment horizontal="left" vertical="center"/>
    </xf>
    <xf numFmtId="0" fontId="4" fillId="3" borderId="1" applyAlignment="1" pivotButton="0" quotePrefix="0" xfId="0">
      <alignment horizontal="center" vertical="center"/>
    </xf>
    <xf numFmtId="165" fontId="4" fillId="3" borderId="1" applyAlignment="1" pivotButton="0" quotePrefix="0" xfId="0">
      <alignment horizontal="center" vertical="center"/>
    </xf>
    <xf numFmtId="164" fontId="4" fillId="3" borderId="1" applyAlignment="1" pivotButton="0" quotePrefix="0" xfId="0">
      <alignment horizontal="left" vertical="center"/>
    </xf>
    <xf numFmtId="0" fontId="5" fillId="0" borderId="0" applyAlignment="1" pivotButton="0" quotePrefix="0" xfId="0">
      <alignment horizontal="left" vertical="center" wrapText="1"/>
    </xf>
    <xf numFmtId="1" fontId="6" fillId="0" borderId="0" applyAlignment="1" pivotButton="0" quotePrefix="0" xfId="0">
      <alignment horizontal="center" vertical="center"/>
    </xf>
    <xf numFmtId="0" fontId="1" fillId="0" borderId="0" pivotButton="0" quotePrefix="0" xfId="0"/>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3">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
      <font>
        <name val="Calibri"/>
        <color rgb="00076647"/>
        <sz val="10"/>
      </font>
      <fill>
        <patternFill patternType="solid">
          <fgColor rgb="00E3F8EF"/>
          <bgColor rgb="00E3F8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squena.com/blog/event-vendor-list-template?utm_source=modele-xlsx&amp;utm_medium=fichier&amp;utm_campaign=event-vendor-list-template" TargetMode="External" Id="rId1" /><Relationship Type="http://schemas.openxmlformats.org/officeDocument/2006/relationships/hyperlink" Target="https://squena.com/blog/event-vendor-list-template?utm_source=modele-xlsx&amp;utm_medium=fichier&amp;utm_campaign=event-vendor-list-template" TargetMode="External" Id="rId2" /></Relationships>
</file>

<file path=xl/worksheets/sheet1.xml><?xml version="1.0" encoding="utf-8"?>
<worksheet xmlns="http://schemas.openxmlformats.org/spreadsheetml/2006/main">
  <sheetPr>
    <outlinePr summaryBelow="1" summaryRight="1"/>
    <pageSetUpPr fitToPage="1"/>
  </sheetPr>
  <dimension ref="A1:S36"/>
  <sheetViews>
    <sheetView workbookViewId="0">
      <pane xSplit="2" ySplit="6" topLeftCell="C7" activePane="bottomRight" state="frozen"/>
      <selection pane="topRight"/>
      <selection pane="bottomLeft"/>
      <selection pane="bottomRight" activeCell="A1" sqref="A1"/>
    </sheetView>
  </sheetViews>
  <sheetFormatPr baseColWidth="8" defaultRowHeight="15"/>
  <cols>
    <col width="27" customWidth="1" min="1" max="1"/>
    <col width="26" customWidth="1" min="2" max="2"/>
    <col width="20" customWidth="1" min="3" max="3"/>
    <col width="16" customWidth="1" min="4" max="4"/>
    <col width="26" customWidth="1" min="5" max="5"/>
    <col width="26" customWidth="1" min="6" max="6"/>
    <col width="16" customWidth="1" min="7" max="7"/>
    <col width="14" customWidth="1" min="8" max="8"/>
    <col width="13" customWidth="1" min="9" max="9"/>
    <col width="13" customWidth="1" min="10" max="10"/>
    <col width="14" customWidth="1" min="11" max="11"/>
    <col width="14" customWidth="1" min="12" max="12"/>
    <col width="14" customWidth="1" min="13" max="13"/>
    <col width="14" customWidth="1" min="14" max="14"/>
    <col width="14" customWidth="1" min="15" max="15"/>
    <col width="12" customWidth="1" min="16" max="16"/>
    <col width="24" customWidth="1" min="17" max="17"/>
    <col width="20" customWidth="1" min="18" max="18"/>
    <col width="30" customWidth="1" min="19" max="19"/>
  </cols>
  <sheetData>
    <row r="1" ht="28" customHeight="1">
      <c r="A1" s="1" t="inlineStr">
        <is>
          <t>Event vendor list</t>
        </is>
      </c>
    </row>
    <row r="2">
      <c r="A2" s="2" t="inlineStr">
        <is>
          <t>Committed</t>
        </is>
      </c>
      <c r="B2" s="3">
        <f>SUMIFS($I$7:$I$36,$G$7:$G$36,"Booked")+SUMIFS($I$7:$I$36,$G$7:$G$36,"Contract signed")+SUMIFS($I$7:$I$36,$G$7:$G$36,"Paid in full")</f>
        <v/>
      </c>
    </row>
    <row r="3">
      <c r="A3" s="2" t="inlineStr">
        <is>
          <t>Paid</t>
        </is>
      </c>
      <c r="B3" s="3">
        <f>SUMIFS($J$7:$J$36,$L$7:$L$36,"&gt;0",$G$7:$G$36,"Booked")+SUMIFS($I$7:$I$36,$N$7:$N$36,"&gt;0",$G$7:$G$36,"Booked")-SUMIFS($J$7:$J$36,$N$7:$N$36,"&gt;0",$G$7:$G$36,"Booked")+SUMIFS($J$7:$J$36,$L$7:$L$36,"&gt;0",$G$7:$G$36,"Contract signed")+SUMIFS($I$7:$I$36,$N$7:$N$36,"&gt;0",$G$7:$G$36,"Contract signed")-SUMIFS($J$7:$J$36,$N$7:$N$36,"&gt;0",$G$7:$G$36,"Contract signed")+SUMIFS($I$7:$I$36,$G$7:$G$36,"Paid in full")</f>
        <v/>
      </c>
    </row>
    <row r="4">
      <c r="A4" s="2" t="inlineStr">
        <is>
          <t>Left to pay</t>
        </is>
      </c>
      <c r="B4" s="3">
        <f>B2-B3</f>
        <v/>
      </c>
    </row>
    <row r="5" ht="8" customHeight="1"/>
    <row r="6" ht="32" customHeight="1">
      <c r="A6" s="4" t="inlineStr">
        <is>
          <t>Category</t>
        </is>
      </c>
      <c r="B6" s="4" t="inlineStr">
        <is>
          <t>Company</t>
        </is>
      </c>
      <c r="C6" s="4" t="inlineStr">
        <is>
          <t>Contact</t>
        </is>
      </c>
      <c r="D6" s="4" t="inlineStr">
        <is>
          <t>Phone</t>
        </is>
      </c>
      <c r="E6" s="4" t="inlineStr">
        <is>
          <t>Email</t>
        </is>
      </c>
      <c r="F6" s="4" t="inlineStr">
        <is>
          <t>Service</t>
        </is>
      </c>
      <c r="G6" s="4" t="inlineStr">
        <is>
          <t>Status</t>
        </is>
      </c>
      <c r="H6" s="4" t="inlineStr">
        <is>
          <t>Contract signed</t>
        </is>
      </c>
      <c r="I6" s="4" t="inlineStr">
        <is>
          <t>Total</t>
        </is>
      </c>
      <c r="J6" s="4" t="inlineStr">
        <is>
          <t>Deposit</t>
        </is>
      </c>
      <c r="K6" s="4" t="inlineStr">
        <is>
          <t>Deposit due date</t>
        </is>
      </c>
      <c r="L6" s="4" t="inlineStr">
        <is>
          <t>Deposit paid</t>
        </is>
      </c>
      <c r="M6" s="4" t="inlineStr">
        <is>
          <t>Balance due date</t>
        </is>
      </c>
      <c r="N6" s="4" t="inlineStr">
        <is>
          <t>Balance paid</t>
        </is>
      </c>
      <c r="O6" s="4" t="inlineStr">
        <is>
          <t>Certificate of insurance</t>
        </is>
      </c>
      <c r="P6" s="4" t="inlineStr">
        <is>
          <t>Tax form on file</t>
        </is>
      </c>
      <c r="Q6" s="4" t="inlineStr">
        <is>
          <t>Arrival / load-in</t>
        </is>
      </c>
      <c r="R6" s="4" t="inlineStr">
        <is>
          <t>On-site contact</t>
        </is>
      </c>
      <c r="S6" s="4" t="inlineStr">
        <is>
          <t>Notes</t>
        </is>
      </c>
    </row>
    <row r="7" ht="24" customHeight="1">
      <c r="A7" s="5" t="n"/>
      <c r="B7" s="6" t="n"/>
      <c r="C7" s="6" t="n"/>
      <c r="D7" s="6" t="n"/>
      <c r="E7" s="6" t="n"/>
      <c r="F7" s="5" t="n"/>
      <c r="G7" s="7" t="n"/>
      <c r="H7" s="8" t="n"/>
      <c r="I7" s="9" t="n"/>
      <c r="J7" s="9" t="n"/>
      <c r="K7" s="8" t="n"/>
      <c r="L7" s="8" t="n"/>
      <c r="M7" s="8" t="n"/>
      <c r="N7" s="8" t="n"/>
      <c r="O7" s="7" t="n"/>
      <c r="P7" s="7" t="n"/>
      <c r="Q7" s="6" t="n"/>
      <c r="R7" s="6" t="n"/>
      <c r="S7" s="5" t="n"/>
    </row>
    <row r="8" ht="24" customHeight="1">
      <c r="A8" s="5" t="n"/>
      <c r="B8" s="6" t="n"/>
      <c r="C8" s="6" t="n"/>
      <c r="D8" s="6" t="n"/>
      <c r="E8" s="6" t="n"/>
      <c r="F8" s="5" t="n"/>
      <c r="G8" s="7" t="n"/>
      <c r="H8" s="8" t="n"/>
      <c r="I8" s="9" t="n"/>
      <c r="J8" s="9" t="n"/>
      <c r="K8" s="8" t="n"/>
      <c r="L8" s="8" t="n"/>
      <c r="M8" s="8" t="n"/>
      <c r="N8" s="8" t="n"/>
      <c r="O8" s="7" t="n"/>
      <c r="P8" s="7" t="n"/>
      <c r="Q8" s="6" t="n"/>
      <c r="R8" s="6" t="n"/>
      <c r="S8" s="5" t="n"/>
    </row>
    <row r="9" ht="24" customHeight="1">
      <c r="A9" s="5" t="n"/>
      <c r="B9" s="6" t="n"/>
      <c r="C9" s="6" t="n"/>
      <c r="D9" s="6" t="n"/>
      <c r="E9" s="6" t="n"/>
      <c r="F9" s="5" t="n"/>
      <c r="G9" s="7" t="n"/>
      <c r="H9" s="8" t="n"/>
      <c r="I9" s="9" t="n"/>
      <c r="J9" s="9" t="n"/>
      <c r="K9" s="8" t="n"/>
      <c r="L9" s="8" t="n"/>
      <c r="M9" s="8" t="n"/>
      <c r="N9" s="8" t="n"/>
      <c r="O9" s="7" t="n"/>
      <c r="P9" s="7" t="n"/>
      <c r="Q9" s="6" t="n"/>
      <c r="R9" s="6" t="n"/>
      <c r="S9" s="5" t="n"/>
    </row>
    <row r="10" ht="24" customHeight="1">
      <c r="A10" s="5" t="n"/>
      <c r="B10" s="6" t="n"/>
      <c r="C10" s="6" t="n"/>
      <c r="D10" s="6" t="n"/>
      <c r="E10" s="6" t="n"/>
      <c r="F10" s="5" t="n"/>
      <c r="G10" s="7" t="n"/>
      <c r="H10" s="8" t="n"/>
      <c r="I10" s="9" t="n"/>
      <c r="J10" s="9" t="n"/>
      <c r="K10" s="8" t="n"/>
      <c r="L10" s="8" t="n"/>
      <c r="M10" s="8" t="n"/>
      <c r="N10" s="8" t="n"/>
      <c r="O10" s="7" t="n"/>
      <c r="P10" s="7" t="n"/>
      <c r="Q10" s="6" t="n"/>
      <c r="R10" s="6" t="n"/>
      <c r="S10" s="5" t="n"/>
    </row>
    <row r="11" ht="24" customHeight="1">
      <c r="A11" s="5" t="n"/>
      <c r="B11" s="6" t="n"/>
      <c r="C11" s="6" t="n"/>
      <c r="D11" s="6" t="n"/>
      <c r="E11" s="6" t="n"/>
      <c r="F11" s="5" t="n"/>
      <c r="G11" s="7" t="n"/>
      <c r="H11" s="8" t="n"/>
      <c r="I11" s="9" t="n"/>
      <c r="J11" s="9" t="n"/>
      <c r="K11" s="8" t="n"/>
      <c r="L11" s="8" t="n"/>
      <c r="M11" s="8" t="n"/>
      <c r="N11" s="8" t="n"/>
      <c r="O11" s="7" t="n"/>
      <c r="P11" s="7" t="n"/>
      <c r="Q11" s="6" t="n"/>
      <c r="R11" s="6" t="n"/>
      <c r="S11" s="5" t="n"/>
    </row>
    <row r="12" ht="24" customHeight="1">
      <c r="A12" s="5" t="n"/>
      <c r="B12" s="6" t="n"/>
      <c r="C12" s="6" t="n"/>
      <c r="D12" s="6" t="n"/>
      <c r="E12" s="6" t="n"/>
      <c r="F12" s="5" t="n"/>
      <c r="G12" s="7" t="n"/>
      <c r="H12" s="8" t="n"/>
      <c r="I12" s="9" t="n"/>
      <c r="J12" s="9" t="n"/>
      <c r="K12" s="8" t="n"/>
      <c r="L12" s="8" t="n"/>
      <c r="M12" s="8" t="n"/>
      <c r="N12" s="8" t="n"/>
      <c r="O12" s="7" t="n"/>
      <c r="P12" s="7" t="n"/>
      <c r="Q12" s="6" t="n"/>
      <c r="R12" s="6" t="n"/>
      <c r="S12" s="5" t="n"/>
    </row>
    <row r="13" ht="24" customHeight="1">
      <c r="A13" s="5" t="n"/>
      <c r="B13" s="6" t="n"/>
      <c r="C13" s="6" t="n"/>
      <c r="D13" s="6" t="n"/>
      <c r="E13" s="6" t="n"/>
      <c r="F13" s="5" t="n"/>
      <c r="G13" s="7" t="n"/>
      <c r="H13" s="8" t="n"/>
      <c r="I13" s="9" t="n"/>
      <c r="J13" s="9" t="n"/>
      <c r="K13" s="8" t="n"/>
      <c r="L13" s="8" t="n"/>
      <c r="M13" s="8" t="n"/>
      <c r="N13" s="8" t="n"/>
      <c r="O13" s="7" t="n"/>
      <c r="P13" s="7" t="n"/>
      <c r="Q13" s="6" t="n"/>
      <c r="R13" s="6" t="n"/>
      <c r="S13" s="5" t="n"/>
    </row>
    <row r="14" ht="24" customHeight="1">
      <c r="A14" s="5" t="n"/>
      <c r="B14" s="6" t="n"/>
      <c r="C14" s="6" t="n"/>
      <c r="D14" s="6" t="n"/>
      <c r="E14" s="6" t="n"/>
      <c r="F14" s="5" t="n"/>
      <c r="G14" s="7" t="n"/>
      <c r="H14" s="8" t="n"/>
      <c r="I14" s="9" t="n"/>
      <c r="J14" s="9" t="n"/>
      <c r="K14" s="8" t="n"/>
      <c r="L14" s="8" t="n"/>
      <c r="M14" s="8" t="n"/>
      <c r="N14" s="8" t="n"/>
      <c r="O14" s="7" t="n"/>
      <c r="P14" s="7" t="n"/>
      <c r="Q14" s="6" t="n"/>
      <c r="R14" s="6" t="n"/>
      <c r="S14" s="5" t="n"/>
    </row>
    <row r="15" ht="24" customHeight="1">
      <c r="A15" s="5" t="n"/>
      <c r="B15" s="6" t="n"/>
      <c r="C15" s="6" t="n"/>
      <c r="D15" s="6" t="n"/>
      <c r="E15" s="6" t="n"/>
      <c r="F15" s="5" t="n"/>
      <c r="G15" s="7" t="n"/>
      <c r="H15" s="8" t="n"/>
      <c r="I15" s="9" t="n"/>
      <c r="J15" s="9" t="n"/>
      <c r="K15" s="8" t="n"/>
      <c r="L15" s="8" t="n"/>
      <c r="M15" s="8" t="n"/>
      <c r="N15" s="8" t="n"/>
      <c r="O15" s="7" t="n"/>
      <c r="P15" s="7" t="n"/>
      <c r="Q15" s="6" t="n"/>
      <c r="R15" s="6" t="n"/>
      <c r="S15" s="5" t="n"/>
    </row>
    <row r="16" ht="24" customHeight="1">
      <c r="A16" s="5" t="n"/>
      <c r="B16" s="6" t="n"/>
      <c r="C16" s="6" t="n"/>
      <c r="D16" s="6" t="n"/>
      <c r="E16" s="6" t="n"/>
      <c r="F16" s="5" t="n"/>
      <c r="G16" s="7" t="n"/>
      <c r="H16" s="8" t="n"/>
      <c r="I16" s="9" t="n"/>
      <c r="J16" s="9" t="n"/>
      <c r="K16" s="8" t="n"/>
      <c r="L16" s="8" t="n"/>
      <c r="M16" s="8" t="n"/>
      <c r="N16" s="8" t="n"/>
      <c r="O16" s="7" t="n"/>
      <c r="P16" s="7" t="n"/>
      <c r="Q16" s="6" t="n"/>
      <c r="R16" s="6" t="n"/>
      <c r="S16" s="5" t="n"/>
    </row>
    <row r="17" ht="24" customHeight="1">
      <c r="A17" s="5" t="n"/>
      <c r="B17" s="6" t="n"/>
      <c r="C17" s="6" t="n"/>
      <c r="D17" s="6" t="n"/>
      <c r="E17" s="6" t="n"/>
      <c r="F17" s="5" t="n"/>
      <c r="G17" s="7" t="n"/>
      <c r="H17" s="8" t="n"/>
      <c r="I17" s="9" t="n"/>
      <c r="J17" s="9" t="n"/>
      <c r="K17" s="8" t="n"/>
      <c r="L17" s="8" t="n"/>
      <c r="M17" s="8" t="n"/>
      <c r="N17" s="8" t="n"/>
      <c r="O17" s="7" t="n"/>
      <c r="P17" s="7" t="n"/>
      <c r="Q17" s="6" t="n"/>
      <c r="R17" s="6" t="n"/>
      <c r="S17" s="5" t="n"/>
    </row>
    <row r="18" ht="24" customHeight="1">
      <c r="A18" s="5" t="n"/>
      <c r="B18" s="6" t="n"/>
      <c r="C18" s="6" t="n"/>
      <c r="D18" s="6" t="n"/>
      <c r="E18" s="6" t="n"/>
      <c r="F18" s="5" t="n"/>
      <c r="G18" s="7" t="n"/>
      <c r="H18" s="8" t="n"/>
      <c r="I18" s="9" t="n"/>
      <c r="J18" s="9" t="n"/>
      <c r="K18" s="8" t="n"/>
      <c r="L18" s="8" t="n"/>
      <c r="M18" s="8" t="n"/>
      <c r="N18" s="8" t="n"/>
      <c r="O18" s="7" t="n"/>
      <c r="P18" s="7" t="n"/>
      <c r="Q18" s="6" t="n"/>
      <c r="R18" s="6" t="n"/>
      <c r="S18" s="5" t="n"/>
    </row>
    <row r="19" ht="24" customHeight="1">
      <c r="A19" s="5" t="n"/>
      <c r="B19" s="6" t="n"/>
      <c r="C19" s="6" t="n"/>
      <c r="D19" s="6" t="n"/>
      <c r="E19" s="6" t="n"/>
      <c r="F19" s="5" t="n"/>
      <c r="G19" s="7" t="n"/>
      <c r="H19" s="8" t="n"/>
      <c r="I19" s="9" t="n"/>
      <c r="J19" s="9" t="n"/>
      <c r="K19" s="8" t="n"/>
      <c r="L19" s="8" t="n"/>
      <c r="M19" s="8" t="n"/>
      <c r="N19" s="8" t="n"/>
      <c r="O19" s="7" t="n"/>
      <c r="P19" s="7" t="n"/>
      <c r="Q19" s="6" t="n"/>
      <c r="R19" s="6" t="n"/>
      <c r="S19" s="5" t="n"/>
    </row>
    <row r="20" ht="24" customHeight="1">
      <c r="A20" s="5" t="n"/>
      <c r="B20" s="6" t="n"/>
      <c r="C20" s="6" t="n"/>
      <c r="D20" s="6" t="n"/>
      <c r="E20" s="6" t="n"/>
      <c r="F20" s="5" t="n"/>
      <c r="G20" s="7" t="n"/>
      <c r="H20" s="8" t="n"/>
      <c r="I20" s="9" t="n"/>
      <c r="J20" s="9" t="n"/>
      <c r="K20" s="8" t="n"/>
      <c r="L20" s="8" t="n"/>
      <c r="M20" s="8" t="n"/>
      <c r="N20" s="8" t="n"/>
      <c r="O20" s="7" t="n"/>
      <c r="P20" s="7" t="n"/>
      <c r="Q20" s="6" t="n"/>
      <c r="R20" s="6" t="n"/>
      <c r="S20" s="5" t="n"/>
    </row>
    <row r="21" ht="24" customHeight="1">
      <c r="A21" s="5" t="n"/>
      <c r="B21" s="6" t="n"/>
      <c r="C21" s="6" t="n"/>
      <c r="D21" s="6" t="n"/>
      <c r="E21" s="6" t="n"/>
      <c r="F21" s="5" t="n"/>
      <c r="G21" s="7" t="n"/>
      <c r="H21" s="8" t="n"/>
      <c r="I21" s="9" t="n"/>
      <c r="J21" s="9" t="n"/>
      <c r="K21" s="8" t="n"/>
      <c r="L21" s="8" t="n"/>
      <c r="M21" s="8" t="n"/>
      <c r="N21" s="8" t="n"/>
      <c r="O21" s="7" t="n"/>
      <c r="P21" s="7" t="n"/>
      <c r="Q21" s="6" t="n"/>
      <c r="R21" s="6" t="n"/>
      <c r="S21" s="5" t="n"/>
    </row>
    <row r="22" ht="24" customHeight="1">
      <c r="A22" s="5" t="n"/>
      <c r="B22" s="6" t="n"/>
      <c r="C22" s="6" t="n"/>
      <c r="D22" s="6" t="n"/>
      <c r="E22" s="6" t="n"/>
      <c r="F22" s="5" t="n"/>
      <c r="G22" s="7" t="n"/>
      <c r="H22" s="8" t="n"/>
      <c r="I22" s="9" t="n"/>
      <c r="J22" s="9" t="n"/>
      <c r="K22" s="8" t="n"/>
      <c r="L22" s="8" t="n"/>
      <c r="M22" s="8" t="n"/>
      <c r="N22" s="8" t="n"/>
      <c r="O22" s="7" t="n"/>
      <c r="P22" s="7" t="n"/>
      <c r="Q22" s="6" t="n"/>
      <c r="R22" s="6" t="n"/>
      <c r="S22" s="5" t="n"/>
    </row>
    <row r="23" ht="24" customHeight="1">
      <c r="A23" s="5" t="n"/>
      <c r="B23" s="6" t="n"/>
      <c r="C23" s="6" t="n"/>
      <c r="D23" s="6" t="n"/>
      <c r="E23" s="6" t="n"/>
      <c r="F23" s="5" t="n"/>
      <c r="G23" s="7" t="n"/>
      <c r="H23" s="8" t="n"/>
      <c r="I23" s="9" t="n"/>
      <c r="J23" s="9" t="n"/>
      <c r="K23" s="8" t="n"/>
      <c r="L23" s="8" t="n"/>
      <c r="M23" s="8" t="n"/>
      <c r="N23" s="8" t="n"/>
      <c r="O23" s="7" t="n"/>
      <c r="P23" s="7" t="n"/>
      <c r="Q23" s="6" t="n"/>
      <c r="R23" s="6" t="n"/>
      <c r="S23" s="5" t="n"/>
    </row>
    <row r="24" ht="24" customHeight="1">
      <c r="A24" s="5" t="n"/>
      <c r="B24" s="6" t="n"/>
      <c r="C24" s="6" t="n"/>
      <c r="D24" s="6" t="n"/>
      <c r="E24" s="6" t="n"/>
      <c r="F24" s="5" t="n"/>
      <c r="G24" s="7" t="n"/>
      <c r="H24" s="8" t="n"/>
      <c r="I24" s="9" t="n"/>
      <c r="J24" s="9" t="n"/>
      <c r="K24" s="8" t="n"/>
      <c r="L24" s="8" t="n"/>
      <c r="M24" s="8" t="n"/>
      <c r="N24" s="8" t="n"/>
      <c r="O24" s="7" t="n"/>
      <c r="P24" s="7" t="n"/>
      <c r="Q24" s="6" t="n"/>
      <c r="R24" s="6" t="n"/>
      <c r="S24" s="5" t="n"/>
    </row>
    <row r="25" ht="24" customHeight="1">
      <c r="A25" s="5" t="n"/>
      <c r="B25" s="6" t="n"/>
      <c r="C25" s="6" t="n"/>
      <c r="D25" s="6" t="n"/>
      <c r="E25" s="6" t="n"/>
      <c r="F25" s="5" t="n"/>
      <c r="G25" s="7" t="n"/>
      <c r="H25" s="8" t="n"/>
      <c r="I25" s="9" t="n"/>
      <c r="J25" s="9" t="n"/>
      <c r="K25" s="8" t="n"/>
      <c r="L25" s="8" t="n"/>
      <c r="M25" s="8" t="n"/>
      <c r="N25" s="8" t="n"/>
      <c r="O25" s="7" t="n"/>
      <c r="P25" s="7" t="n"/>
      <c r="Q25" s="6" t="n"/>
      <c r="R25" s="6" t="n"/>
      <c r="S25" s="5" t="n"/>
    </row>
    <row r="26" ht="24" customHeight="1">
      <c r="A26" s="5" t="n"/>
      <c r="B26" s="6" t="n"/>
      <c r="C26" s="6" t="n"/>
      <c r="D26" s="6" t="n"/>
      <c r="E26" s="6" t="n"/>
      <c r="F26" s="5" t="n"/>
      <c r="G26" s="7" t="n"/>
      <c r="H26" s="8" t="n"/>
      <c r="I26" s="9" t="n"/>
      <c r="J26" s="9" t="n"/>
      <c r="K26" s="8" t="n"/>
      <c r="L26" s="8" t="n"/>
      <c r="M26" s="8" t="n"/>
      <c r="N26" s="8" t="n"/>
      <c r="O26" s="7" t="n"/>
      <c r="P26" s="7" t="n"/>
      <c r="Q26" s="6" t="n"/>
      <c r="R26" s="6" t="n"/>
      <c r="S26" s="5" t="n"/>
    </row>
    <row r="27" ht="24" customHeight="1">
      <c r="A27" s="5" t="n"/>
      <c r="B27" s="6" t="n"/>
      <c r="C27" s="6" t="n"/>
      <c r="D27" s="6" t="n"/>
      <c r="E27" s="6" t="n"/>
      <c r="F27" s="5" t="n"/>
      <c r="G27" s="7" t="n"/>
      <c r="H27" s="8" t="n"/>
      <c r="I27" s="9" t="n"/>
      <c r="J27" s="9" t="n"/>
      <c r="K27" s="8" t="n"/>
      <c r="L27" s="8" t="n"/>
      <c r="M27" s="8" t="n"/>
      <c r="N27" s="8" t="n"/>
      <c r="O27" s="7" t="n"/>
      <c r="P27" s="7" t="n"/>
      <c r="Q27" s="6" t="n"/>
      <c r="R27" s="6" t="n"/>
      <c r="S27" s="5" t="n"/>
    </row>
    <row r="28" ht="24" customHeight="1">
      <c r="A28" s="5" t="n"/>
      <c r="B28" s="6" t="n"/>
      <c r="C28" s="6" t="n"/>
      <c r="D28" s="6" t="n"/>
      <c r="E28" s="6" t="n"/>
      <c r="F28" s="5" t="n"/>
      <c r="G28" s="7" t="n"/>
      <c r="H28" s="8" t="n"/>
      <c r="I28" s="9" t="n"/>
      <c r="J28" s="9" t="n"/>
      <c r="K28" s="8" t="n"/>
      <c r="L28" s="8" t="n"/>
      <c r="M28" s="8" t="n"/>
      <c r="N28" s="8" t="n"/>
      <c r="O28" s="7" t="n"/>
      <c r="P28" s="7" t="n"/>
      <c r="Q28" s="6" t="n"/>
      <c r="R28" s="6" t="n"/>
      <c r="S28" s="5" t="n"/>
    </row>
    <row r="29" ht="24" customHeight="1">
      <c r="A29" s="5" t="n"/>
      <c r="B29" s="6" t="n"/>
      <c r="C29" s="6" t="n"/>
      <c r="D29" s="6" t="n"/>
      <c r="E29" s="6" t="n"/>
      <c r="F29" s="5" t="n"/>
      <c r="G29" s="7" t="n"/>
      <c r="H29" s="8" t="n"/>
      <c r="I29" s="9" t="n"/>
      <c r="J29" s="9" t="n"/>
      <c r="K29" s="8" t="n"/>
      <c r="L29" s="8" t="n"/>
      <c r="M29" s="8" t="n"/>
      <c r="N29" s="8" t="n"/>
      <c r="O29" s="7" t="n"/>
      <c r="P29" s="7" t="n"/>
      <c r="Q29" s="6" t="n"/>
      <c r="R29" s="6" t="n"/>
      <c r="S29" s="5" t="n"/>
    </row>
    <row r="30" ht="24" customHeight="1">
      <c r="A30" s="5" t="n"/>
      <c r="B30" s="6" t="n"/>
      <c r="C30" s="6" t="n"/>
      <c r="D30" s="6" t="n"/>
      <c r="E30" s="6" t="n"/>
      <c r="F30" s="5" t="n"/>
      <c r="G30" s="7" t="n"/>
      <c r="H30" s="8" t="n"/>
      <c r="I30" s="9" t="n"/>
      <c r="J30" s="9" t="n"/>
      <c r="K30" s="8" t="n"/>
      <c r="L30" s="8" t="n"/>
      <c r="M30" s="8" t="n"/>
      <c r="N30" s="8" t="n"/>
      <c r="O30" s="7" t="n"/>
      <c r="P30" s="7" t="n"/>
      <c r="Q30" s="6" t="n"/>
      <c r="R30" s="6" t="n"/>
      <c r="S30" s="5" t="n"/>
    </row>
    <row r="31" ht="24" customHeight="1">
      <c r="A31" s="5" t="n"/>
      <c r="B31" s="6" t="n"/>
      <c r="C31" s="6" t="n"/>
      <c r="D31" s="6" t="n"/>
      <c r="E31" s="6" t="n"/>
      <c r="F31" s="5" t="n"/>
      <c r="G31" s="7" t="n"/>
      <c r="H31" s="8" t="n"/>
      <c r="I31" s="9" t="n"/>
      <c r="J31" s="9" t="n"/>
      <c r="K31" s="8" t="n"/>
      <c r="L31" s="8" t="n"/>
      <c r="M31" s="8" t="n"/>
      <c r="N31" s="8" t="n"/>
      <c r="O31" s="7" t="n"/>
      <c r="P31" s="7" t="n"/>
      <c r="Q31" s="6" t="n"/>
      <c r="R31" s="6" t="n"/>
      <c r="S31" s="5" t="n"/>
    </row>
    <row r="32" ht="24" customHeight="1">
      <c r="A32" s="5" t="n"/>
      <c r="B32" s="6" t="n"/>
      <c r="C32" s="6" t="n"/>
      <c r="D32" s="6" t="n"/>
      <c r="E32" s="6" t="n"/>
      <c r="F32" s="5" t="n"/>
      <c r="G32" s="7" t="n"/>
      <c r="H32" s="8" t="n"/>
      <c r="I32" s="9" t="n"/>
      <c r="J32" s="9" t="n"/>
      <c r="K32" s="8" t="n"/>
      <c r="L32" s="8" t="n"/>
      <c r="M32" s="8" t="n"/>
      <c r="N32" s="8" t="n"/>
      <c r="O32" s="7" t="n"/>
      <c r="P32" s="7" t="n"/>
      <c r="Q32" s="6" t="n"/>
      <c r="R32" s="6" t="n"/>
      <c r="S32" s="5" t="n"/>
    </row>
    <row r="33" ht="24" customHeight="1">
      <c r="A33" s="5" t="n"/>
      <c r="B33" s="6" t="n"/>
      <c r="C33" s="6" t="n"/>
      <c r="D33" s="6" t="n"/>
      <c r="E33" s="6" t="n"/>
      <c r="F33" s="5" t="n"/>
      <c r="G33" s="7" t="n"/>
      <c r="H33" s="8" t="n"/>
      <c r="I33" s="9" t="n"/>
      <c r="J33" s="9" t="n"/>
      <c r="K33" s="8" t="n"/>
      <c r="L33" s="8" t="n"/>
      <c r="M33" s="8" t="n"/>
      <c r="N33" s="8" t="n"/>
      <c r="O33" s="7" t="n"/>
      <c r="P33" s="7" t="n"/>
      <c r="Q33" s="6" t="n"/>
      <c r="R33" s="6" t="n"/>
      <c r="S33" s="5" t="n"/>
    </row>
    <row r="34" ht="24" customHeight="1">
      <c r="A34" s="5" t="n"/>
      <c r="B34" s="6" t="n"/>
      <c r="C34" s="6" t="n"/>
      <c r="D34" s="6" t="n"/>
      <c r="E34" s="6" t="n"/>
      <c r="F34" s="5" t="n"/>
      <c r="G34" s="7" t="n"/>
      <c r="H34" s="8" t="n"/>
      <c r="I34" s="9" t="n"/>
      <c r="J34" s="9" t="n"/>
      <c r="K34" s="8" t="n"/>
      <c r="L34" s="8" t="n"/>
      <c r="M34" s="8" t="n"/>
      <c r="N34" s="8" t="n"/>
      <c r="O34" s="7" t="n"/>
      <c r="P34" s="7" t="n"/>
      <c r="Q34" s="6" t="n"/>
      <c r="R34" s="6" t="n"/>
      <c r="S34" s="5" t="n"/>
    </row>
    <row r="35" ht="24" customHeight="1">
      <c r="A35" s="5" t="n"/>
      <c r="B35" s="6" t="n"/>
      <c r="C35" s="6" t="n"/>
      <c r="D35" s="6" t="n"/>
      <c r="E35" s="6" t="n"/>
      <c r="F35" s="5" t="n"/>
      <c r="G35" s="7" t="n"/>
      <c r="H35" s="8" t="n"/>
      <c r="I35" s="9" t="n"/>
      <c r="J35" s="9" t="n"/>
      <c r="K35" s="8" t="n"/>
      <c r="L35" s="8" t="n"/>
      <c r="M35" s="8" t="n"/>
      <c r="N35" s="8" t="n"/>
      <c r="O35" s="7" t="n"/>
      <c r="P35" s="7" t="n"/>
      <c r="Q35" s="6" t="n"/>
      <c r="R35" s="6" t="n"/>
      <c r="S35" s="5" t="n"/>
    </row>
    <row r="36" ht="24" customHeight="1">
      <c r="A36" s="5" t="n"/>
      <c r="B36" s="6" t="n"/>
      <c r="C36" s="6" t="n"/>
      <c r="D36" s="6" t="n"/>
      <c r="E36" s="6" t="n"/>
      <c r="F36" s="5" t="n"/>
      <c r="G36" s="7" t="n"/>
      <c r="H36" s="8" t="n"/>
      <c r="I36" s="9" t="n"/>
      <c r="J36" s="9" t="n"/>
      <c r="K36" s="8" t="n"/>
      <c r="L36" s="8" t="n"/>
      <c r="M36" s="8" t="n"/>
      <c r="N36" s="8" t="n"/>
      <c r="O36" s="7" t="n"/>
      <c r="P36" s="7" t="n"/>
      <c r="Q36" s="6" t="n"/>
      <c r="R36" s="6" t="n"/>
      <c r="S36" s="5" t="n"/>
    </row>
  </sheetData>
  <mergeCells count="1">
    <mergeCell ref="A1:S1"/>
  </mergeCells>
  <conditionalFormatting sqref="A7:S36">
    <cfRule type="expression" priority="1" dxfId="0" stopIfTrue="1">
      <formula>AND(AND($G7&lt;&gt;"Paid in full",$G7&lt;&gt;"Declined"),OR(AND(ISNUMBER($K7),$K7&lt;TODAY(),NOT(ISNUMBER($L7))),AND(ISNUMBER($M7),$M7&lt;TODAY(),NOT(ISNUMBER($N7)))))</formula>
    </cfRule>
    <cfRule type="expression" priority="2" dxfId="1" stopIfTrue="0">
      <formula>AND(OR($G7="Booked",$G7="Contract signed"),$O7="No")</formula>
    </cfRule>
  </conditionalFormatting>
  <dataValidations count="3">
    <dataValidation sqref="A7:A36" showDropDown="0" showInputMessage="0" showErrorMessage="0" allowBlank="1" type="list">
      <formula1>Categories!$A$4:$A$25</formula1>
    </dataValidation>
    <dataValidation sqref="G7:G36" showDropDown="0" showInputMessage="0" showErrorMessage="0" allowBlank="1" type="list">
      <formula1>"Researching,Quote requested,Booked,Contract signed,Paid in full,Declined"</formula1>
    </dataValidation>
    <dataValidation sqref="O7:P36" showDropDown="0" showInputMessage="0" showErrorMessage="0" allowBlank="1" type="list">
      <formula1>"Yes,No,N/A"</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25"/>
  <sheetViews>
    <sheetView workbookViewId="0">
      <pane ySplit="3" topLeftCell="A4" activePane="bottomLeft" state="frozen"/>
      <selection pane="bottomLeft" activeCell="A1" sqref="A1"/>
    </sheetView>
  </sheetViews>
  <sheetFormatPr baseColWidth="8" defaultRowHeight="15"/>
  <cols>
    <col width="34" customWidth="1" min="1" max="1"/>
    <col width="12" customWidth="1" min="2" max="2"/>
    <col width="24" customWidth="1" min="3" max="3"/>
    <col width="24" customWidth="1" min="4" max="4"/>
    <col width="40" customWidth="1" min="5" max="5"/>
  </cols>
  <sheetData>
    <row r="1" ht="28" customHeight="1">
      <c r="A1" s="1" t="inlineStr">
        <is>
          <t>Vendor categories</t>
        </is>
      </c>
    </row>
    <row r="2" ht="30" customHeight="1">
      <c r="A2" s="10" t="inlineStr">
        <is>
          <t>Mark each category Yes if your event needs it. Red: needed and no vendor listed yet. Amber: vendors listed, none booked. Green: needed and at least one booked.</t>
        </is>
      </c>
    </row>
    <row r="3" ht="30" customHeight="1">
      <c r="A3" s="4" t="inlineStr">
        <is>
          <t>Category</t>
        </is>
      </c>
      <c r="B3" s="4" t="inlineStr">
        <is>
          <t>Needed?</t>
        </is>
      </c>
      <c r="C3" s="4" t="inlineStr">
        <is>
          <t>Vendors on the list (not declined)</t>
        </is>
      </c>
      <c r="D3" s="4" t="inlineStr">
        <is>
          <t>Booked, signed or paid</t>
        </is>
      </c>
      <c r="E3" s="4" t="inlineStr">
        <is>
          <t>Note</t>
        </is>
      </c>
    </row>
    <row r="4">
      <c r="A4" s="6" t="inlineStr">
        <is>
          <t>Venue</t>
        </is>
      </c>
      <c r="B4" s="7" t="n"/>
      <c r="C4" s="11">
        <f>COUNTIFS(Vendors!$A$7:$A$36,A4,Vendors!$G$7:$G$36,"&lt;&gt;Declined")</f>
        <v/>
      </c>
      <c r="D4" s="11">
        <f>COUNTIFS(Vendors!$A$7:$A$36,A4,Vendors!$G$7:$G$36,"Booked")+COUNTIFS(Vendors!$A$7:$A$36,A4,Vendors!$G$7:$G$36,"Contract signed")+COUNTIFS(Vendors!$A$7:$A$36,A4,Vendors!$G$7:$G$36,"Paid in full")</f>
        <v/>
      </c>
      <c r="E4" s="5" t="n"/>
    </row>
    <row r="5">
      <c r="A5" s="6" t="inlineStr">
        <is>
          <t>Catering</t>
        </is>
      </c>
      <c r="B5" s="7" t="n"/>
      <c r="C5" s="11">
        <f>COUNTIFS(Vendors!$A$7:$A$36,A5,Vendors!$G$7:$G$36,"&lt;&gt;Declined")</f>
        <v/>
      </c>
      <c r="D5" s="11">
        <f>COUNTIFS(Vendors!$A$7:$A$36,A5,Vendors!$G$7:$G$36,"Booked")+COUNTIFS(Vendors!$A$7:$A$36,A5,Vendors!$G$7:$G$36,"Contract signed")+COUNTIFS(Vendors!$A$7:$A$36,A5,Vendors!$G$7:$G$36,"Paid in full")</f>
        <v/>
      </c>
      <c r="E5" s="5" t="n"/>
    </row>
    <row r="6">
      <c r="A6" s="6" t="inlineStr">
        <is>
          <t>Bar and beverage</t>
        </is>
      </c>
      <c r="B6" s="7" t="n"/>
      <c r="C6" s="11">
        <f>COUNTIFS(Vendors!$A$7:$A$36,A6,Vendors!$G$7:$G$36,"&lt;&gt;Declined")</f>
        <v/>
      </c>
      <c r="D6" s="11">
        <f>COUNTIFS(Vendors!$A$7:$A$36,A6,Vendors!$G$7:$G$36,"Booked")+COUNTIFS(Vendors!$A$7:$A$36,A6,Vendors!$G$7:$G$36,"Contract signed")+COUNTIFS(Vendors!$A$7:$A$36,A6,Vendors!$G$7:$G$36,"Paid in full")</f>
        <v/>
      </c>
      <c r="E6" s="5" t="n"/>
    </row>
    <row r="7">
      <c r="A7" s="6" t="inlineStr">
        <is>
          <t>Rentals (furniture, tents, linens)</t>
        </is>
      </c>
      <c r="B7" s="7" t="n"/>
      <c r="C7" s="11">
        <f>COUNTIFS(Vendors!$A$7:$A$36,A7,Vendors!$G$7:$G$36,"&lt;&gt;Declined")</f>
        <v/>
      </c>
      <c r="D7" s="11">
        <f>COUNTIFS(Vendors!$A$7:$A$36,A7,Vendors!$G$7:$G$36,"Booked")+COUNTIFS(Vendors!$A$7:$A$36,A7,Vendors!$G$7:$G$36,"Contract signed")+COUNTIFS(Vendors!$A$7:$A$36,A7,Vendors!$G$7:$G$36,"Paid in full")</f>
        <v/>
      </c>
      <c r="E7" s="5" t="n"/>
    </row>
    <row r="8">
      <c r="A8" s="6" t="inlineStr">
        <is>
          <t>AV and production</t>
        </is>
      </c>
      <c r="B8" s="7" t="n"/>
      <c r="C8" s="11">
        <f>COUNTIFS(Vendors!$A$7:$A$36,A8,Vendors!$G$7:$G$36,"&lt;&gt;Declined")</f>
        <v/>
      </c>
      <c r="D8" s="11">
        <f>COUNTIFS(Vendors!$A$7:$A$36,A8,Vendors!$G$7:$G$36,"Booked")+COUNTIFS(Vendors!$A$7:$A$36,A8,Vendors!$G$7:$G$36,"Contract signed")+COUNTIFS(Vendors!$A$7:$A$36,A8,Vendors!$G$7:$G$36,"Paid in full")</f>
        <v/>
      </c>
      <c r="E8" s="5" t="n"/>
    </row>
    <row r="9">
      <c r="A9" s="6" t="inlineStr">
        <is>
          <t>Lighting and staging</t>
        </is>
      </c>
      <c r="B9" s="7" t="n"/>
      <c r="C9" s="11">
        <f>COUNTIFS(Vendors!$A$7:$A$36,A9,Vendors!$G$7:$G$36,"&lt;&gt;Declined")</f>
        <v/>
      </c>
      <c r="D9" s="11">
        <f>COUNTIFS(Vendors!$A$7:$A$36,A9,Vendors!$G$7:$G$36,"Booked")+COUNTIFS(Vendors!$A$7:$A$36,A9,Vendors!$G$7:$G$36,"Contract signed")+COUNTIFS(Vendors!$A$7:$A$36,A9,Vendors!$G$7:$G$36,"Paid in full")</f>
        <v/>
      </c>
      <c r="E9" s="5" t="n"/>
    </row>
    <row r="10">
      <c r="A10" s="6" t="inlineStr">
        <is>
          <t>Decor and florals</t>
        </is>
      </c>
      <c r="B10" s="7" t="n"/>
      <c r="C10" s="11">
        <f>COUNTIFS(Vendors!$A$7:$A$36,A10,Vendors!$G$7:$G$36,"&lt;&gt;Declined")</f>
        <v/>
      </c>
      <c r="D10" s="11">
        <f>COUNTIFS(Vendors!$A$7:$A$36,A10,Vendors!$G$7:$G$36,"Booked")+COUNTIFS(Vendors!$A$7:$A$36,A10,Vendors!$G$7:$G$36,"Contract signed")+COUNTIFS(Vendors!$A$7:$A$36,A10,Vendors!$G$7:$G$36,"Paid in full")</f>
        <v/>
      </c>
      <c r="E10" s="5" t="n"/>
    </row>
    <row r="11">
      <c r="A11" s="6" t="inlineStr">
        <is>
          <t>Entertainment and talent</t>
        </is>
      </c>
      <c r="B11" s="7" t="n"/>
      <c r="C11" s="11">
        <f>COUNTIFS(Vendors!$A$7:$A$36,A11,Vendors!$G$7:$G$36,"&lt;&gt;Declined")</f>
        <v/>
      </c>
      <c r="D11" s="11">
        <f>COUNTIFS(Vendors!$A$7:$A$36,A11,Vendors!$G$7:$G$36,"Booked")+COUNTIFS(Vendors!$A$7:$A$36,A11,Vendors!$G$7:$G$36,"Contract signed")+COUNTIFS(Vendors!$A$7:$A$36,A11,Vendors!$G$7:$G$36,"Paid in full")</f>
        <v/>
      </c>
      <c r="E11" s="5" t="n"/>
    </row>
    <row r="12">
      <c r="A12" s="6" t="inlineStr">
        <is>
          <t>Photography and video</t>
        </is>
      </c>
      <c r="B12" s="7" t="n"/>
      <c r="C12" s="11">
        <f>COUNTIFS(Vendors!$A$7:$A$36,A12,Vendors!$G$7:$G$36,"&lt;&gt;Declined")</f>
        <v/>
      </c>
      <c r="D12" s="11">
        <f>COUNTIFS(Vendors!$A$7:$A$36,A12,Vendors!$G$7:$G$36,"Booked")+COUNTIFS(Vendors!$A$7:$A$36,A12,Vendors!$G$7:$G$36,"Contract signed")+COUNTIFS(Vendors!$A$7:$A$36,A12,Vendors!$G$7:$G$36,"Paid in full")</f>
        <v/>
      </c>
      <c r="E12" s="5" t="n"/>
    </row>
    <row r="13">
      <c r="A13" s="6" t="inlineStr">
        <is>
          <t>Security</t>
        </is>
      </c>
      <c r="B13" s="7" t="n"/>
      <c r="C13" s="11">
        <f>COUNTIFS(Vendors!$A$7:$A$36,A13,Vendors!$G$7:$G$36,"&lt;&gt;Declined")</f>
        <v/>
      </c>
      <c r="D13" s="11">
        <f>COUNTIFS(Vendors!$A$7:$A$36,A13,Vendors!$G$7:$G$36,"Booked")+COUNTIFS(Vendors!$A$7:$A$36,A13,Vendors!$G$7:$G$36,"Contract signed")+COUNTIFS(Vendors!$A$7:$A$36,A13,Vendors!$G$7:$G$36,"Paid in full")</f>
        <v/>
      </c>
      <c r="E13" s="5" t="n"/>
    </row>
    <row r="14">
      <c r="A14" s="6" t="inlineStr">
        <is>
          <t>Medical and first aid</t>
        </is>
      </c>
      <c r="B14" s="7" t="n"/>
      <c r="C14" s="11">
        <f>COUNTIFS(Vendors!$A$7:$A$36,A14,Vendors!$G$7:$G$36,"&lt;&gt;Declined")</f>
        <v/>
      </c>
      <c r="D14" s="11">
        <f>COUNTIFS(Vendors!$A$7:$A$36,A14,Vendors!$G$7:$G$36,"Booked")+COUNTIFS(Vendors!$A$7:$A$36,A14,Vendors!$G$7:$G$36,"Contract signed")+COUNTIFS(Vendors!$A$7:$A$36,A14,Vendors!$G$7:$G$36,"Paid in full")</f>
        <v/>
      </c>
      <c r="E14" s="5" t="n"/>
    </row>
    <row r="15">
      <c r="A15" s="6" t="inlineStr">
        <is>
          <t>Transportation and shuttles</t>
        </is>
      </c>
      <c r="B15" s="7" t="n"/>
      <c r="C15" s="11">
        <f>COUNTIFS(Vendors!$A$7:$A$36,A15,Vendors!$G$7:$G$36,"&lt;&gt;Declined")</f>
        <v/>
      </c>
      <c r="D15" s="11">
        <f>COUNTIFS(Vendors!$A$7:$A$36,A15,Vendors!$G$7:$G$36,"Booked")+COUNTIFS(Vendors!$A$7:$A$36,A15,Vendors!$G$7:$G$36,"Contract signed")+COUNTIFS(Vendors!$A$7:$A$36,A15,Vendors!$G$7:$G$36,"Paid in full")</f>
        <v/>
      </c>
      <c r="E15" s="5" t="n"/>
    </row>
    <row r="16">
      <c r="A16" s="6" t="inlineStr">
        <is>
          <t>Parking and valet</t>
        </is>
      </c>
      <c r="B16" s="7" t="n"/>
      <c r="C16" s="11">
        <f>COUNTIFS(Vendors!$A$7:$A$36,A16,Vendors!$G$7:$G$36,"&lt;&gt;Declined")</f>
        <v/>
      </c>
      <c r="D16" s="11">
        <f>COUNTIFS(Vendors!$A$7:$A$36,A16,Vendors!$G$7:$G$36,"Booked")+COUNTIFS(Vendors!$A$7:$A$36,A16,Vendors!$G$7:$G$36,"Contract signed")+COUNTIFS(Vendors!$A$7:$A$36,A16,Vendors!$G$7:$G$36,"Paid in full")</f>
        <v/>
      </c>
      <c r="E16" s="5" t="n"/>
    </row>
    <row r="17">
      <c r="A17" s="6" t="inlineStr">
        <is>
          <t>Accommodation</t>
        </is>
      </c>
      <c r="B17" s="7" t="n"/>
      <c r="C17" s="11">
        <f>COUNTIFS(Vendors!$A$7:$A$36,A17,Vendors!$G$7:$G$36,"&lt;&gt;Declined")</f>
        <v/>
      </c>
      <c r="D17" s="11">
        <f>COUNTIFS(Vendors!$A$7:$A$36,A17,Vendors!$G$7:$G$36,"Booked")+COUNTIFS(Vendors!$A$7:$A$36,A17,Vendors!$G$7:$G$36,"Contract signed")+COUNTIFS(Vendors!$A$7:$A$36,A17,Vendors!$G$7:$G$36,"Paid in full")</f>
        <v/>
      </c>
      <c r="E17" s="5" t="n"/>
    </row>
    <row r="18">
      <c r="A18" s="6" t="inlineStr">
        <is>
          <t>Permits and insurance</t>
        </is>
      </c>
      <c r="B18" s="7" t="n"/>
      <c r="C18" s="11">
        <f>COUNTIFS(Vendors!$A$7:$A$36,A18,Vendors!$G$7:$G$36,"&lt;&gt;Declined")</f>
        <v/>
      </c>
      <c r="D18" s="11">
        <f>COUNTIFS(Vendors!$A$7:$A$36,A18,Vendors!$G$7:$G$36,"Booked")+COUNTIFS(Vendors!$A$7:$A$36,A18,Vendors!$G$7:$G$36,"Contract signed")+COUNTIFS(Vendors!$A$7:$A$36,A18,Vendors!$G$7:$G$36,"Paid in full")</f>
        <v/>
      </c>
      <c r="E18" s="5" t="n"/>
    </row>
    <row r="19">
      <c r="A19" s="6" t="inlineStr">
        <is>
          <t>Printing and signage</t>
        </is>
      </c>
      <c r="B19" s="7" t="n"/>
      <c r="C19" s="11">
        <f>COUNTIFS(Vendors!$A$7:$A$36,A19,Vendors!$G$7:$G$36,"&lt;&gt;Declined")</f>
        <v/>
      </c>
      <c r="D19" s="11">
        <f>COUNTIFS(Vendors!$A$7:$A$36,A19,Vendors!$G$7:$G$36,"Booked")+COUNTIFS(Vendors!$A$7:$A$36,A19,Vendors!$G$7:$G$36,"Contract signed")+COUNTIFS(Vendors!$A$7:$A$36,A19,Vendors!$G$7:$G$36,"Paid in full")</f>
        <v/>
      </c>
      <c r="E19" s="5" t="n"/>
    </row>
    <row r="20">
      <c r="A20" s="6" t="inlineStr">
        <is>
          <t>Registration and ticketing</t>
        </is>
      </c>
      <c r="B20" s="7" t="n"/>
      <c r="C20" s="11">
        <f>COUNTIFS(Vendors!$A$7:$A$36,A20,Vendors!$G$7:$G$36,"&lt;&gt;Declined")</f>
        <v/>
      </c>
      <c r="D20" s="11">
        <f>COUNTIFS(Vendors!$A$7:$A$36,A20,Vendors!$G$7:$G$36,"Booked")+COUNTIFS(Vendors!$A$7:$A$36,A20,Vendors!$G$7:$G$36,"Contract signed")+COUNTIFS(Vendors!$A$7:$A$36,A20,Vendors!$G$7:$G$36,"Paid in full")</f>
        <v/>
      </c>
      <c r="E20" s="5" t="n"/>
    </row>
    <row r="21">
      <c r="A21" s="6" t="inlineStr">
        <is>
          <t>Event staffing</t>
        </is>
      </c>
      <c r="B21" s="7" t="n"/>
      <c r="C21" s="11">
        <f>COUNTIFS(Vendors!$A$7:$A$36,A21,Vendors!$G$7:$G$36,"&lt;&gt;Declined")</f>
        <v/>
      </c>
      <c r="D21" s="11">
        <f>COUNTIFS(Vendors!$A$7:$A$36,A21,Vendors!$G$7:$G$36,"Booked")+COUNTIFS(Vendors!$A$7:$A$36,A21,Vendors!$G$7:$G$36,"Contract signed")+COUNTIFS(Vendors!$A$7:$A$36,A21,Vendors!$G$7:$G$36,"Paid in full")</f>
        <v/>
      </c>
      <c r="E21" s="5" t="n"/>
    </row>
    <row r="22">
      <c r="A22" s="6" t="inlineStr">
        <is>
          <t>Power and generators</t>
        </is>
      </c>
      <c r="B22" s="7" t="n"/>
      <c r="C22" s="11">
        <f>COUNTIFS(Vendors!$A$7:$A$36,A22,Vendors!$G$7:$G$36,"&lt;&gt;Declined")</f>
        <v/>
      </c>
      <c r="D22" s="11">
        <f>COUNTIFS(Vendors!$A$7:$A$36,A22,Vendors!$G$7:$G$36,"Booked")+COUNTIFS(Vendors!$A$7:$A$36,A22,Vendors!$G$7:$G$36,"Contract signed")+COUNTIFS(Vendors!$A$7:$A$36,A22,Vendors!$G$7:$G$36,"Paid in full")</f>
        <v/>
      </c>
      <c r="E22" s="5" t="n"/>
    </row>
    <row r="23">
      <c r="A23" s="6" t="inlineStr">
        <is>
          <t>Restrooms and sanitation</t>
        </is>
      </c>
      <c r="B23" s="7" t="n"/>
      <c r="C23" s="11">
        <f>COUNTIFS(Vendors!$A$7:$A$36,A23,Vendors!$G$7:$G$36,"&lt;&gt;Declined")</f>
        <v/>
      </c>
      <c r="D23" s="11">
        <f>COUNTIFS(Vendors!$A$7:$A$36,A23,Vendors!$G$7:$G$36,"Booked")+COUNTIFS(Vendors!$A$7:$A$36,A23,Vendors!$G$7:$G$36,"Contract signed")+COUNTIFS(Vendors!$A$7:$A$36,A23,Vendors!$G$7:$G$36,"Paid in full")</f>
        <v/>
      </c>
      <c r="E23" s="5" t="n"/>
    </row>
    <row r="24">
      <c r="A24" s="6" t="inlineStr">
        <is>
          <t>Cleaning and waste</t>
        </is>
      </c>
      <c r="B24" s="7" t="n"/>
      <c r="C24" s="11">
        <f>COUNTIFS(Vendors!$A$7:$A$36,A24,Vendors!$G$7:$G$36,"&lt;&gt;Declined")</f>
        <v/>
      </c>
      <c r="D24" s="11">
        <f>COUNTIFS(Vendors!$A$7:$A$36,A24,Vendors!$G$7:$G$36,"Booked")+COUNTIFS(Vendors!$A$7:$A$36,A24,Vendors!$G$7:$G$36,"Contract signed")+COUNTIFS(Vendors!$A$7:$A$36,A24,Vendors!$G$7:$G$36,"Paid in full")</f>
        <v/>
      </c>
      <c r="E24" s="5" t="n"/>
    </row>
    <row r="25">
      <c r="A25" s="6" t="inlineStr">
        <is>
          <t>Other</t>
        </is>
      </c>
      <c r="B25" s="7" t="n"/>
      <c r="C25" s="11">
        <f>COUNTIFS(Vendors!$A$7:$A$36,A25,Vendors!$G$7:$G$36,"&lt;&gt;Declined")</f>
        <v/>
      </c>
      <c r="D25" s="11">
        <f>COUNTIFS(Vendors!$A$7:$A$36,A25,Vendors!$G$7:$G$36,"Booked")+COUNTIFS(Vendors!$A$7:$A$36,A25,Vendors!$G$7:$G$36,"Contract signed")+COUNTIFS(Vendors!$A$7:$A$36,A25,Vendors!$G$7:$G$36,"Paid in full")</f>
        <v/>
      </c>
      <c r="E25" s="5" t="n"/>
    </row>
  </sheetData>
  <mergeCells count="2">
    <mergeCell ref="A2:E2"/>
    <mergeCell ref="A1:E1"/>
  </mergeCells>
  <conditionalFormatting sqref="A4:E25">
    <cfRule type="expression" priority="1" dxfId="0" stopIfTrue="1">
      <formula>AND($B4="Yes",$C4=0)</formula>
    </cfRule>
    <cfRule type="expression" priority="2" dxfId="1" stopIfTrue="1">
      <formula>AND($B4="Yes",$D4=0)</formula>
    </cfRule>
    <cfRule type="expression" priority="3" dxfId="2" stopIfTrue="0">
      <formula>AND($B4="Yes",$D4&gt;0)</formula>
    </cfRule>
  </conditionalFormatting>
  <dataValidations count="1">
    <dataValidation sqref="B4:B25" showDropDown="0" showInputMessage="0" showErrorMessage="0" allowBlank="1" type="list">
      <formula1>"Yes,No,Not sure"</formula1>
    </dataValidation>
  </dataValidations>
  <pageMargins left="0.4" right="0.4" top="0.5" bottom="0.5" header="0.2" footer="0.2"/>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A1:A15"/>
  <sheetViews>
    <sheetView workbookViewId="0">
      <selection activeCell="A1" sqref="A1"/>
    </sheetView>
  </sheetViews>
  <sheetFormatPr baseColWidth="8" defaultRowHeight="15"/>
  <cols>
    <col width="100" customWidth="1" min="1" max="1"/>
  </cols>
  <sheetData>
    <row r="1" ht="28" customHeight="1">
      <c r="A1" s="12" t="inlineStr">
        <is>
          <t>How to use</t>
        </is>
      </c>
    </row>
    <row r="3" ht="30" customHeight="1">
      <c r="A3" s="13" t="inlineStr">
        <is>
          <t>This is the master list of every vendor on an event: who they are, what they do, where the contract and the payments stand, and what paperwork is still missing.</t>
        </is>
      </c>
    </row>
    <row r="4" ht="30" customHeight="1">
      <c r="A4" s="13" t="inlineStr">
        <is>
          <t>One row per vendor. Pick the Status from the list: Researching, Quote requested, Booked, Contract signed, Paid in full, Declined.</t>
        </is>
      </c>
    </row>
    <row r="5" ht="30" customHeight="1">
      <c r="A5" s="13" t="inlineStr">
        <is>
          <t>Enter every date as a real date (Oct 20, 2026). Total and Deposit are amounts: the balance is Total minus Deposit.</t>
        </is>
      </c>
    </row>
    <row r="6" ht="30" customHeight="1">
      <c r="A6" s="13" t="inlineStr">
        <is>
          <t>A row turns red when the deposit or the balance is due, the due date has passed and the matching paid date is empty. Paid in full and Declined vendors are left out.</t>
        </is>
      </c>
    </row>
    <row r="7" ht="30" customHeight="1">
      <c r="A7" s="13" t="inlineStr">
        <is>
          <t>A booked or signed vendor whose Certificate of insurance is No turns amber. Set it to Yes once you hold the certificate, or N/A when none is needed.</t>
        </is>
      </c>
    </row>
    <row r="8" ht="45" customHeight="1">
      <c r="A8" s="13" t="inlineStr">
        <is>
          <t>Totals at the top: Committed adds the Total of vendors who are Booked, Contract signed or Paid in full. Paid adds the deposit once its paid date is entered, the balance once its paid date is entered, or the whole Total for Paid in full. Left to pay is the difference.</t>
        </is>
      </c>
    </row>
    <row r="9" ht="45" customHeight="1">
      <c r="A9" s="13" t="inlineStr">
        <is>
          <t>Categories tab: the usual vendor categories. Mark Needed? Yes and the tab shows which category still has no vendor or no booked vendor. The Category column of the Vendors tab offers this list, and accepts your own too.</t>
        </is>
      </c>
    </row>
    <row r="10" ht="30" customHeight="1">
      <c r="A10" s="13" t="inlineStr">
        <is>
          <t>Tax form on file is the form you need before paying a vendor, such as a W-9 in the US. Check what applies to you.</t>
        </is>
      </c>
    </row>
    <row r="11" ht="30" customHeight="1">
      <c r="A11" s="13" t="inlineStr">
        <is>
          <t>The table holds 30 vendors. To add more, insert rows inside the table, above its last row: rows added below it are left out of the totals and the colors.</t>
        </is>
      </c>
    </row>
    <row r="12" ht="30" customHeight="1">
      <c r="A12" s="13" t="inlineStr">
        <is>
          <t>To print it, hide the columns you do not need, or print on tabloid or A3 paper: 19 columns on letter paper come out too small to read.</t>
        </is>
      </c>
    </row>
    <row r="13" ht="22" customHeight="1">
      <c r="A13" s="14" t="inlineStr">
        <is>
          <t>The article that walks through the method: https://squena.com/blog/event-vendor-list-template?utm_source=modele-xlsx&amp;utm_medium=fichier&amp;utm_campaign=event-vendor-list-template</t>
        </is>
      </c>
    </row>
    <row r="15" ht="22" customHeight="1">
      <c r="A15" s="15" t="inlineStr">
        <is>
          <t>Template by Squena, the workspace for event organizers — squena.com</t>
        </is>
      </c>
    </row>
  </sheetData>
  <hyperlinks>
    <hyperlink xmlns:r="http://schemas.openxmlformats.org/officeDocument/2006/relationships" ref="A13" r:id="rId1"/>
    <hyperlink xmlns:r="http://schemas.openxmlformats.org/officeDocument/2006/relationships" ref="A15"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Event vendor list</dc:title>
  <dc:language>en</dc:language>
  <dcterms:created xsi:type="dcterms:W3CDTF">2026-09-28T00:00:00Z</dcterms:created>
  <dcterms:modified xsi:type="dcterms:W3CDTF">2026-09-28T00:00:00Z</dcterms:modified>
  <cp:lastModifiedBy>Squena</cp:lastModifiedBy>
</cp:coreProperties>
</file>